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<sst xmlns="http://schemas.openxmlformats.org/spreadsheetml/2006/main" count="41" uniqueCount="41">
  <si>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</si>
  <si>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IVM026</t>
  </si>
  <si>
    <t xml:space="preserve">U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</si>
  <si>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</si>
  <si>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aire-aire, model Sila RTC 200 "BAXI", muntatge horitzontal, qualificació energètica classe A, cabal d'aire màxim 206 m³/h, pressió estàtica a cabal d'aire màxim 162 Pa, pressió sonora a 3 m 22,8 dBA, eficiència de recuperació calorífica 92%, dimensions 237x859x551 mm, pes 24 kg, alimentació monofàsica (230V/50Hz), bescanviador de calor extraïble de poliestirè, de flux creuat, diàmetre dels conductes 125 mm, ventiladors amb motors EC de baix consum de 3 velocitats, 2 filtres d'aire (tipus F5), bypass amb servomotor per a canvi automàtic de mode d'operació de recuperació a free-cooling, carcassa exterior d'acer galvanitzat, 3 sensors de temperatura i control remot per cable, amb indicador de canvi de filtre, selector d'apagada i encesa, selecció de la velocitat dels ventiladors i senyal d'anomalies. Accessoris: plènum de distribució d'aire, amb entrada de 125 mm de diàmetre i 6 sortides de 63 mm de diàmetre, amb un diafragma per a la regulació del cabal d'aire en cada sortida i 3 tapes per a les sortides d'aire no utilitzades. Inclús elements per a suspensió del sostre.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</si>
  <si>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</si>
  <si>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</si>
  <si>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</si>
  <si>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</si>
  <si>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</si>
  <si>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</si>
  <si>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</si>
  <si>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mt42bax101a</t>
  </si>
  <si>
    <t xml:space="preserve">U</t>
  </si>
  <si>
    <t xml:space="preserve">Recuperador de calor aire-aire, model Sila RTC 200 "BAXI", muntatge horitzontal, qualificació energètica classe A, cabal d'aire màxim 206 m³/h, pressió estàtica a cabal d'aire màxim 162 Pa, pressió sonora a 3 m 22,8 dBA, eficiència de recuperació calorífica 92%, dimensions 237x859x551 mm, pes 24 kg, alimentació monofàsica (230V/50Hz), bescanviador de calor extraïble de poliestirè, de flux creuat, diàmetre dels conductes 125 mm, ventiladors amb motors EC de baix consum de 3 velocitats, 2 filtres d'aire (tipus F5), bypass amb servomotor per a canvi automàtic de mode d'operació de recuperació a free-cooling, carcassa exterior d'acer galvanitzat, 3 sensors de temperatura i control remot per cable, amb indicador de canvi de filtre, selector d'apagada i encesa, selecció de la velocitat dels ventiladors i senyal d'anomalies.</t>
  </si>
  <si>
    <t xml:space="preserve">mt42bax580a</t>
  </si>
  <si>
    <t xml:space="preserve">U</t>
  </si>
  <si>
    <t xml:space="preserve">Plènum de distribució d'aire, amb entrada de 125 mm de diàmetre i 6 sortides de 63 mm de diàmetre, amb un diafragma per a la regulació del cabal d'aire en cada sortida i 3 tapes per a les sortides d'aire no utilitzades, "BAXI", per a recuperador de calor.</t>
  </si>
  <si>
    <t xml:space="preserve">mt42bax576a</t>
  </si>
  <si>
    <t xml:space="preserve">U</t>
  </si>
  <si>
    <t xml:space="preserve">Anella d'encastament per a conducte flexible de 63 mm de diàmetre, "BAXI".</t>
  </si>
  <si>
    <t xml:space="preserve">mt42bax577a</t>
  </si>
  <si>
    <t xml:space="preserve">U</t>
  </si>
  <si>
    <t xml:space="preserve">Junt per a conducte flexible de 63 mm de diàmetre, "BAXI".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</si>
  <si>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</si>
  <si>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</si>
  <si>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</si>
  <si>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</si>
  <si>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</si>
  <si>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</si>
  <si>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</si>
  <si>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</si>
  <si>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</si>
  <si>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</si>
  <si>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</si>
  <si>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</si>
  <si>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</si>
  <si>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</si>
  <si>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</si>
  <si>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428,52€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</si>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</sst>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1943</v>
      </c>
      <c r="G10" s="12">
        <f ca="1">ROUND(INDIRECT(ADDRESS(ROW()+(0), COLUMN()+(-2), 1))*INDIRECT(ADDRESS(ROW()+(0), COLUMN()+(-1), 1)), 2)</f>
        <v>1943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206</v>
      </c>
      <c r="G11" s="12">
        <f ca="1">ROUND(INDIRECT(ADDRESS(ROW()+(0), COLUMN()+(-2), 1))*INDIRECT(ADDRESS(ROW()+(0), COLUMN()+(-1), 1)), 2)</f>
        <v>412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</v>
      </c>
      <c r="F12" s="12">
        <v>1.71</v>
      </c>
      <c r="G12" s="12">
        <f ca="1">ROUND(INDIRECT(ADDRESS(ROW()+(0), COLUMN()+(-2), 1))*INDIRECT(ADDRESS(ROW()+(0), COLUMN()+(-1), 1)), 2)</f>
        <v>20.52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</v>
      </c>
      <c r="F13" s="12">
        <v>2.61</v>
      </c>
      <c r="G13" s="12">
        <f ca="1">ROUND(INDIRECT(ADDRESS(ROW()+(0), COLUMN()+(-2), 1))*INDIRECT(ADDRESS(ROW()+(0), COLUMN()+(-1), 1)), 2)</f>
        <v>31.32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</v>
      </c>
      <c r="G14" s="14">
        <f ca="1">ROUND(INDIRECT(ADDRESS(ROW()+(0), COLUMN()+(-2), 1))*INDIRECT(ADDRESS(ROW()+(0), COLUMN()+(-1), 1)), 2)</f>
        <v>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2428.84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0.777</v>
      </c>
      <c r="F17" s="12">
        <v>29.34</v>
      </c>
      <c r="G17" s="12">
        <f ca="1">ROUND(INDIRECT(ADDRESS(ROW()+(0), COLUMN()+(-2), 1))*INDIRECT(ADDRESS(ROW()+(0), COLUMN()+(-1), 1)), 2)</f>
        <v>22.8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0.777</v>
      </c>
      <c r="F18" s="14">
        <v>25.28</v>
      </c>
      <c r="G18" s="14">
        <f ca="1">ROUND(INDIRECT(ADDRESS(ROW()+(0), COLUMN()+(-2), 1))*INDIRECT(ADDRESS(ROW()+(0), COLUMN()+(-1), 1)), 2)</f>
        <v>19.64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42.44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2471.28</v>
      </c>
      <c r="G21" s="14">
        <f ca="1">ROUND(INDIRECT(ADDRESS(ROW()+(0), COLUMN()+(-2), 1))*INDIRECT(ADDRESS(ROW()+(0), COLUMN()+(-1), 1))/100, 2)</f>
        <v>49.43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2520.71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