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<sst xmlns="http://schemas.openxmlformats.org/spreadsheetml/2006/main" count="38" uniqueCount="38">
  <si>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</si>
  <si>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IVM021</t>
  </si>
  <si>
    <t xml:space="preserve">U</t>
  </si>
  <si>
    <t xml:space="preserve">Boca de ventilació per a interiors.</t>
  </si>
  <si>
    <r>
      <rPr>
        <sz val="8.25"/>
        <color rgb="FF000000"/>
        <rFont val="Arial"/>
        <family val="2"/>
      </rPr>
      <t xml:space="preserve">Boca de ventilació per a interiors, circular, regulació amb caragol, adequada per extracció i impulsió, "BAXI", amb connexió de 125 mm de diàmetre, amb maneguet de fals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</si>
  <si>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</si>
  <si>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</si>
  <si>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</si>
  <si>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</si>
  <si>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</si>
  <si>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</si>
  <si>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</si>
  <si>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mt42bax584a</t>
  </si>
  <si>
    <t xml:space="preserve">U</t>
  </si>
  <si>
    <t xml:space="preserve">Boca de ventilació per a interiors, circular, regulació amb caragol, adequada per extracció i impulsió, "BAXI", amb connexió de 125 mm de diàmetre.</t>
  </si>
  <si>
    <t xml:space="preserve">mt42bax578a</t>
  </si>
  <si>
    <t xml:space="preserve">U</t>
  </si>
  <si>
    <t xml:space="preserve">Maneguet de fals sostre, "BAXI", amb connexió de 63 mm de diàmetre al conducte flexible i de 125 mm de diàmetre a la boca de ventilació.</t>
  </si>
  <si>
    <t xml:space="preserve">mt42bax576a</t>
  </si>
  <si>
    <t xml:space="preserve">U</t>
  </si>
  <si>
    <t xml:space="preserve">Anella d'encastament per a conducte flexible de 63 mm de diàmetre, "BAXI".</t>
  </si>
  <si>
    <t xml:space="preserve">mt42bax577a</t>
  </si>
  <si>
    <t xml:space="preserve">U</t>
  </si>
  <si>
    <t xml:space="preserve">Junt per a conducte flexible de 63 mm de diàmetre, "BAXI".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</si>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</sst>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23.4</v>
      </c>
      <c r="G10" s="12">
        <f ca="1">ROUND(INDIRECT(ADDRESS(ROW()+(0), COLUMN()+(-2), 1))*INDIRECT(ADDRESS(ROW()+(0), COLUMN()+(-1), 1)), 2)</f>
        <v>23.4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</v>
      </c>
      <c r="G11" s="12">
        <f ca="1">ROUND(INDIRECT(ADDRESS(ROW()+(0), COLUMN()+(-2), 1))*INDIRECT(ADDRESS(ROW()+(0), COLUMN()+(-1), 1)), 2)</f>
        <v>60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1.71</v>
      </c>
      <c r="G12" s="12">
        <f ca="1">ROUND(INDIRECT(ADDRESS(ROW()+(0), COLUMN()+(-2), 1))*INDIRECT(ADDRESS(ROW()+(0), COLUMN()+(-1), 1)), 2)</f>
        <v>1.71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2.61</v>
      </c>
      <c r="G13" s="14">
        <f ca="1">ROUND(INDIRECT(ADDRESS(ROW()+(0), COLUMN()+(-2), 1))*INDIRECT(ADDRESS(ROW()+(0), COLUMN()+(-1), 1)), 2)</f>
        <v>2.61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0.18</v>
      </c>
      <c r="F16" s="12">
        <v>29.34</v>
      </c>
      <c r="G16" s="12">
        <f ca="1">ROUND(INDIRECT(ADDRESS(ROW()+(0), COLUMN()+(-2), 1))*INDIRECT(ADDRESS(ROW()+(0), COLUMN()+(-1), 1)), 2)</f>
        <v>5.28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0.18</v>
      </c>
      <c r="F17" s="14">
        <v>25.25</v>
      </c>
      <c r="G17" s="14">
        <f ca="1">ROUND(INDIRECT(ADDRESS(ROW()+(0), COLUMN()+(-2), 1))*INDIRECT(ADDRESS(ROW()+(0), COLUMN()+(-1), 1)), 2)</f>
        <v>4.55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97.55</v>
      </c>
      <c r="G20" s="14">
        <f ca="1">ROUND(INDIRECT(ADDRESS(ROW()+(0), COLUMN()+(-2), 1))*INDIRECT(ADDRESS(ROW()+(0), COLUMN()+(-1), 1))/100, 2)</f>
        <v>1.95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